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3" i="1" l="1"/>
  <c r="C3" i="1" l="1"/>
  <c r="C17" i="1" l="1"/>
</calcChain>
</file>

<file path=xl/sharedStrings.xml><?xml version="1.0" encoding="utf-8"?>
<sst xmlns="http://schemas.openxmlformats.org/spreadsheetml/2006/main" count="33" uniqueCount="33">
  <si>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</si>
  <si>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</si>
  <si>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</si>
  <si>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</si>
  <si>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</si>
  <si>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</si>
  <si>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</si>
  <si>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</si>
  <si>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</si>
  <si>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</si>
  <si>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</si>
  <si>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</si>
  <si>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</si>
  <si>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</si>
  <si>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</si>
  <si>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</si>
  <si>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</si>
  <si>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</si>
  <si>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</si>
  <si>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</si>
  <si>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</si>
  <si>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</si>
  <si>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</si>
  <si>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</si>
  <si>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</si>
  <si>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</si>
  <si>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</si>
  <si>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</si>
  <si>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Обслуживание общедомового газового оборудования</t>
  </si>
  <si>
    <t>2.2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</si>
  <si>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Анапское шоссе, 21 с 01.01.2019 г</t>
  </si>
  <si>
    <t>возмещение перерасхода (372110,14 на 36 мес)123994</t>
  </si>
  <si>
    <t>работы по согласованию с советом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</si>
</sst>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A13" sqref="A13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8" t="s">
        <v>30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SUM(C4:C12)</f>
        <v>13.719999999999999</v>
      </c>
    </row>
    <row r="4" spans="1:5" ht="18.75" x14ac:dyDescent="0.3">
      <c r="A4" s="9" t="s">
        <v>4</v>
      </c>
      <c r="B4" s="4" t="s">
        <v>24</v>
      </c>
      <c r="C4" s="10">
        <v>1.83</v>
      </c>
    </row>
    <row r="5" spans="1:5" ht="18.75" x14ac:dyDescent="0.3">
      <c r="A5" s="9" t="s">
        <v>19</v>
      </c>
      <c r="B5" s="4" t="s">
        <v>5</v>
      </c>
      <c r="C5" s="10">
        <v>3.13</v>
      </c>
    </row>
    <row r="6" spans="1:5" ht="18" customHeight="1" x14ac:dyDescent="0.3">
      <c r="A6" s="9" t="s">
        <v>6</v>
      </c>
      <c r="B6" s="14" t="s">
        <v>7</v>
      </c>
      <c r="C6" s="10">
        <v>4.8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26</v>
      </c>
      <c r="B8" s="4" t="s">
        <v>25</v>
      </c>
      <c r="C8" s="10">
        <v>0.12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27</v>
      </c>
      <c r="B10" s="4" t="s">
        <v>13</v>
      </c>
      <c r="C10" s="10">
        <v>1.06</v>
      </c>
    </row>
    <row r="11" spans="1:5" ht="18.75" x14ac:dyDescent="0.3">
      <c r="A11" s="9" t="s">
        <v>12</v>
      </c>
      <c r="B11" s="4" t="s">
        <v>23</v>
      </c>
      <c r="C11" s="10">
        <v>2.4500000000000002</v>
      </c>
    </row>
    <row r="12" spans="1:5" ht="18.75" x14ac:dyDescent="0.3">
      <c r="A12" s="9" t="s">
        <v>14</v>
      </c>
      <c r="B12" s="4" t="s">
        <v>28</v>
      </c>
      <c r="C12" s="10">
        <v>0.11</v>
      </c>
    </row>
    <row r="13" spans="1:5" ht="18.75" x14ac:dyDescent="0.3">
      <c r="A13" s="11" t="s">
        <v>15</v>
      </c>
      <c r="B13" s="7" t="s">
        <v>16</v>
      </c>
      <c r="C13" s="8">
        <f>C14+C15</f>
        <v>7.1</v>
      </c>
      <c r="D13" s="3"/>
      <c r="E13" s="2"/>
    </row>
    <row r="14" spans="1:5" x14ac:dyDescent="0.25">
      <c r="A14" s="15" t="s">
        <v>20</v>
      </c>
      <c r="B14" s="16" t="s">
        <v>31</v>
      </c>
      <c r="C14" s="17">
        <v>4.0999999999999996</v>
      </c>
      <c r="D14" s="3"/>
      <c r="E14" s="2"/>
    </row>
    <row r="15" spans="1:5" x14ac:dyDescent="0.25">
      <c r="A15" s="15" t="s">
        <v>29</v>
      </c>
      <c r="B15" s="16" t="s">
        <v>32</v>
      </c>
      <c r="C15" s="17">
        <v>3</v>
      </c>
      <c r="D15" s="3"/>
      <c r="E15" s="2"/>
    </row>
    <row r="16" spans="1:5" ht="18.75" x14ac:dyDescent="0.3">
      <c r="A16" s="11" t="s">
        <v>17</v>
      </c>
      <c r="B16" s="7" t="s">
        <v>18</v>
      </c>
      <c r="C16" s="8">
        <v>1.6</v>
      </c>
      <c r="D16" s="3"/>
      <c r="E16" s="2"/>
    </row>
    <row r="17" spans="1:6" ht="17.25" customHeight="1" x14ac:dyDescent="0.3">
      <c r="A17" s="12"/>
      <c r="B17" s="13" t="s">
        <v>21</v>
      </c>
      <c r="C17" s="8">
        <f>C16+C13+C3</f>
        <v>22.419999999999998</v>
      </c>
      <c r="D17" s="3"/>
      <c r="E17" s="2"/>
      <c r="F17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2019-01-24T10:33:35Z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