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49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0" i="1" l="1"/>
  <c r="C3" i="1" l="1"/>
  <c r="C17" i="1"/>
</calcChain>
</file>

<file path=xl/sharedStrings.xml><?xml version="1.0" encoding="utf-8"?>
<sst xmlns="http://schemas.openxmlformats.org/spreadsheetml/2006/main" count="40" uniqueCount="40">
  <si>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</si>
  <si>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</si>
  <si>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</si>
  <si>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</si>
  <si>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</si>
  <si>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</si>
  <si>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</si>
  <si>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</si>
  <si>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</si>
  <si>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</si>
  <si>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</si>
  <si>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</si>
  <si>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</si>
  <si>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</si>
  <si>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</si>
  <si>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</si>
  <si>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</si>
  <si>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1.8</t>
  </si>
  <si>
    <t>Аварийно-диспетчерское обслуживание</t>
  </si>
  <si>
    <t>1.9</t>
  </si>
  <si>
    <t>Начисление и сбор платежей</t>
  </si>
  <si>
    <t>Учёт и регистрация граждан</t>
  </si>
  <si>
    <t>2.</t>
  </si>
  <si>
    <t>Текущий ремонт:</t>
  </si>
  <si>
    <t>3.</t>
  </si>
  <si>
    <t>Управление</t>
  </si>
  <si>
    <t>1.10</t>
  </si>
  <si>
    <t>1.11</t>
  </si>
  <si>
    <t>Содержание и уборка мусоропровода</t>
  </si>
  <si>
    <t>1.2</t>
  </si>
  <si>
    <t>Уборка лестничных клеток</t>
  </si>
  <si>
    <t>2.1</t>
  </si>
  <si>
    <t>Содержание лифтового оборудования</t>
  </si>
  <si>
    <t>1.12</t>
  </si>
  <si>
    <t>Работы по согласованию с советом дома(221471,35)</t>
  </si>
  <si>
    <t>Плата за содержание  общего имущества</t>
  </si>
  <si>
    <t>Взнос  на  выплату вознаграждения председателю совета дома</t>
  </si>
  <si>
    <t>1.13</t>
  </si>
  <si>
    <t>Обслуживание общедомового газового оборудования</t>
  </si>
  <si>
    <t>Размер платы за содержание жилого помещения, утверждённый собственниками многоквартирного дома по адресу: ул.Волгоградская,38                                                 с 01.12.2017г.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</si>
</sst>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0" fillId="0" borderId="0" xfId="0" applyBorder="1"/>
    <xf numFmtId="2" fontId="1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ont="1" applyBorder="1"/>
    <xf numFmtId="2" fontId="1" fillId="0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1" fillId="0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Normal="100" workbookViewId="0">
      <selection activeCell="F2" sqref="F2"/>
    </sheetView>
  </sheetViews>
  <sheetFormatPr defaultRowHeight="15" x14ac:dyDescent="0.25"/>
  <cols>
    <col min="1" max="1" width="4.140625" style="1"/>
    <col min="2" max="2" width="65.28515625" style="1"/>
    <col min="3" max="3" width="18.85546875" style="1" customWidth="1"/>
    <col min="4" max="1025" width="8.28515625"/>
  </cols>
  <sheetData>
    <row r="1" spans="1:5" ht="50.1" customHeight="1" x14ac:dyDescent="0.25">
      <c r="A1" s="14" t="s">
        <v>39</v>
      </c>
      <c r="B1" s="14"/>
      <c r="C1" s="14"/>
    </row>
    <row r="2" spans="1:5" ht="140.1" customHeight="1" x14ac:dyDescent="0.25">
      <c r="A2" s="2" t="s">
        <v>0</v>
      </c>
      <c r="B2" s="2" t="s">
        <v>1</v>
      </c>
      <c r="C2" s="2" t="s">
        <v>2</v>
      </c>
    </row>
    <row r="3" spans="1:5" x14ac:dyDescent="0.25">
      <c r="A3" s="3" t="s">
        <v>3</v>
      </c>
      <c r="B3" s="4" t="s">
        <v>4</v>
      </c>
      <c r="C3" s="5">
        <f>SUM(C4:C16)</f>
        <v>18.150000000000002</v>
      </c>
    </row>
    <row r="4" spans="1:5" x14ac:dyDescent="0.25">
      <c r="A4" s="6" t="s">
        <v>5</v>
      </c>
      <c r="B4" s="7" t="s">
        <v>6</v>
      </c>
      <c r="C4" s="8">
        <v>4.26</v>
      </c>
    </row>
    <row r="5" spans="1:5" x14ac:dyDescent="0.25">
      <c r="A5" s="6" t="s">
        <v>29</v>
      </c>
      <c r="B5" s="7" t="s">
        <v>7</v>
      </c>
      <c r="C5" s="8">
        <v>2.13</v>
      </c>
    </row>
    <row r="6" spans="1:5" x14ac:dyDescent="0.25">
      <c r="A6" s="6" t="s">
        <v>8</v>
      </c>
      <c r="B6" s="7" t="s">
        <v>28</v>
      </c>
      <c r="C6" s="8">
        <v>1.48</v>
      </c>
    </row>
    <row r="7" spans="1:5" x14ac:dyDescent="0.25">
      <c r="A7" s="6" t="s">
        <v>10</v>
      </c>
      <c r="B7" s="7" t="s">
        <v>30</v>
      </c>
      <c r="C7" s="8">
        <v>1.59</v>
      </c>
    </row>
    <row r="8" spans="1:5" x14ac:dyDescent="0.25">
      <c r="A8" s="6" t="s">
        <v>12</v>
      </c>
      <c r="B8" s="7" t="s">
        <v>32</v>
      </c>
      <c r="C8" s="8">
        <v>1.91</v>
      </c>
    </row>
    <row r="9" spans="1:5" ht="15" customHeight="1" x14ac:dyDescent="0.25">
      <c r="A9" s="6" t="s">
        <v>14</v>
      </c>
      <c r="B9" s="9" t="s">
        <v>9</v>
      </c>
      <c r="C9" s="8">
        <v>2.92</v>
      </c>
    </row>
    <row r="10" spans="1:5" x14ac:dyDescent="0.25">
      <c r="A10" s="6" t="s">
        <v>16</v>
      </c>
      <c r="B10" s="7" t="s">
        <v>11</v>
      </c>
      <c r="C10" s="8">
        <v>0.28000000000000003</v>
      </c>
    </row>
    <row r="11" spans="1:5" x14ac:dyDescent="0.25">
      <c r="A11" s="6" t="s">
        <v>17</v>
      </c>
      <c r="B11" s="7" t="s">
        <v>13</v>
      </c>
      <c r="C11" s="8">
        <v>0.22</v>
      </c>
    </row>
    <row r="12" spans="1:5" x14ac:dyDescent="0.25">
      <c r="A12" s="6" t="s">
        <v>19</v>
      </c>
      <c r="B12" s="7" t="s">
        <v>15</v>
      </c>
      <c r="C12" s="8">
        <v>0.08</v>
      </c>
    </row>
    <row r="13" spans="1:5" x14ac:dyDescent="0.25">
      <c r="A13" s="6" t="s">
        <v>26</v>
      </c>
      <c r="B13" s="7" t="s">
        <v>38</v>
      </c>
      <c r="C13" s="8">
        <v>0.06</v>
      </c>
    </row>
    <row r="14" spans="1:5" x14ac:dyDescent="0.25">
      <c r="A14" s="6" t="s">
        <v>27</v>
      </c>
      <c r="B14" s="7" t="s">
        <v>18</v>
      </c>
      <c r="C14" s="8">
        <v>0.77</v>
      </c>
    </row>
    <row r="15" spans="1:5" x14ac:dyDescent="0.25">
      <c r="A15" s="6" t="s">
        <v>33</v>
      </c>
      <c r="B15" s="7" t="s">
        <v>20</v>
      </c>
      <c r="C15" s="8">
        <v>2.2599999999999998</v>
      </c>
    </row>
    <row r="16" spans="1:5" x14ac:dyDescent="0.25">
      <c r="A16" s="6" t="s">
        <v>37</v>
      </c>
      <c r="B16" s="7" t="s">
        <v>21</v>
      </c>
      <c r="C16" s="8">
        <v>0.19</v>
      </c>
      <c r="D16" s="11"/>
      <c r="E16" s="11"/>
    </row>
    <row r="17" spans="1:5" x14ac:dyDescent="0.25">
      <c r="A17" s="10" t="s">
        <v>22</v>
      </c>
      <c r="B17" s="4" t="s">
        <v>23</v>
      </c>
      <c r="C17" s="5">
        <f>C18</f>
        <v>3.29</v>
      </c>
      <c r="D17" s="12"/>
      <c r="E17" s="11"/>
    </row>
    <row r="18" spans="1:5" x14ac:dyDescent="0.25">
      <c r="A18" s="10" t="s">
        <v>31</v>
      </c>
      <c r="B18" s="13" t="s">
        <v>34</v>
      </c>
      <c r="C18" s="5">
        <v>3.29</v>
      </c>
      <c r="D18" s="12"/>
      <c r="E18" s="11"/>
    </row>
    <row r="19" spans="1:5" x14ac:dyDescent="0.25">
      <c r="A19" s="10" t="s">
        <v>24</v>
      </c>
      <c r="B19" s="4" t="s">
        <v>25</v>
      </c>
      <c r="C19" s="5">
        <v>2.95</v>
      </c>
      <c r="D19" s="12"/>
      <c r="E19" s="11"/>
    </row>
    <row r="20" spans="1:5" ht="24.95" customHeight="1" x14ac:dyDescent="0.25">
      <c r="A20" s="15"/>
      <c r="B20" s="18" t="s">
        <v>35</v>
      </c>
      <c r="C20" s="5">
        <f>C3+C17+C19</f>
        <v>24.39</v>
      </c>
      <c r="D20" s="12"/>
      <c r="E20" s="11"/>
    </row>
    <row r="21" spans="1:5" x14ac:dyDescent="0.25">
      <c r="A21" s="15"/>
      <c r="B21" s="17" t="s">
        <v>36</v>
      </c>
      <c r="C21" s="16">
        <v>1</v>
      </c>
      <c r="D21" s="11"/>
      <c r="E21" s="11"/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13</cp:revision>
  <cp:lastPrinted>2017-12-27T12:36:03Z</cp:lastPrinted>
  <dcterms:created xsi:type="dcterms:W3CDTF">2006-09-16T00:00:00Z</dcterms:created>
  <dcterms:modified xsi:type="dcterms:W3CDTF">2017-12-27T12:37:38Z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