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7" i="1" l="1"/>
  <c r="C3" i="1" l="1"/>
  <c r="C22" i="1" s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<sst xmlns="http://schemas.openxmlformats.org/spreadsheetml/2006/main" count="42" uniqueCount="42">
  <si>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</si>
  <si>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</si>
  <si>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</si>
  <si>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</si>
  <si>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</si>
  <si>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</si>
  <si>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</si>
  <si>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</si>
  <si>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</si>
  <si>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</si>
  <si>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</si>
  <si>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</si>
  <si>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</si>
  <si>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</si>
  <si>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</si>
  <si>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</si>
  <si>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</si>
  <si>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</si>
  <si>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</si>
  <si>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</si>
  <si>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</si>
  <si>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</si>
  <si>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2.</t>
  </si>
  <si>
    <t>Текущий ремонт:</t>
  </si>
  <si>
    <t>2.1</t>
  </si>
  <si>
    <t>3.</t>
  </si>
  <si>
    <t>Управление</t>
  </si>
  <si>
    <t>1.11</t>
  </si>
  <si>
    <t>1.12</t>
  </si>
  <si>
    <t>Уборка лестничных клеток</t>
  </si>
  <si>
    <t>Взнос на выплату вознаграждения председателю Совета дома</t>
  </si>
  <si>
    <t>Содержание и уборка мусоропроводов</t>
  </si>
  <si>
    <t>Содержание лифтового оборудования</t>
  </si>
  <si>
    <t>1.4</t>
  </si>
  <si>
    <t>1.10</t>
  </si>
  <si>
    <t>Плата за содержание  общего имущества</t>
  </si>
  <si>
    <t>Размер платы за содержание жилого помещения, утверждённый собственниками многоквартирного дома по адресу: ул.Карамзина,21                                     с 01.12.2017г.</t>
  </si>
  <si>
    <t>1.13</t>
  </si>
  <si>
    <t>Обслуживане общедомового газового оборудования</t>
  </si>
  <si>
    <t>( в том числе за счет остатка средств от доходов от общедомового имущества-22950,00)</t>
  </si>
  <si>
    <t>Работы по согласованию с советом дома (226001,18)</t>
  </si>
  <si>
    <t>Перерасход по отчету (63559,10)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</si>
</sst>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pane xSplit="14430" topLeftCell="G1"/>
      <selection activeCell="D17" sqref="D17"/>
      <selection pane="topRight" activeCell="G14" sqref="G14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5" ht="50.1" customHeight="1" x14ac:dyDescent="0.25">
      <c r="A1" s="22" t="s">
        <v>36</v>
      </c>
      <c r="B1" s="22"/>
      <c r="C1" s="22"/>
    </row>
    <row r="2" spans="1:5" ht="128.25" x14ac:dyDescent="0.25">
      <c r="A2" s="2" t="s">
        <v>0</v>
      </c>
      <c r="B2" s="2" t="s">
        <v>1</v>
      </c>
      <c r="C2" s="2" t="s">
        <v>2</v>
      </c>
    </row>
    <row r="3" spans="1:5" x14ac:dyDescent="0.25">
      <c r="A3" s="3" t="s">
        <v>3</v>
      </c>
      <c r="B3" s="4" t="s">
        <v>4</v>
      </c>
      <c r="C3" s="5">
        <f>SUM(C4:C16)</f>
        <v>19.959999999999997</v>
      </c>
    </row>
    <row r="4" spans="1:5" x14ac:dyDescent="0.25">
      <c r="A4" s="6" t="s">
        <v>5</v>
      </c>
      <c r="B4" s="7" t="s">
        <v>6</v>
      </c>
      <c r="C4" s="8">
        <v>3.77</v>
      </c>
    </row>
    <row r="5" spans="1:5" x14ac:dyDescent="0.25">
      <c r="A5" s="6" t="s">
        <v>7</v>
      </c>
      <c r="B5" s="7" t="s">
        <v>8</v>
      </c>
      <c r="C5" s="8">
        <v>2.13</v>
      </c>
    </row>
    <row r="6" spans="1:5" x14ac:dyDescent="0.25">
      <c r="A6" s="6" t="s">
        <v>9</v>
      </c>
      <c r="B6" s="7" t="s">
        <v>31</v>
      </c>
      <c r="C6" s="8">
        <v>1.48</v>
      </c>
    </row>
    <row r="7" spans="1:5" x14ac:dyDescent="0.25">
      <c r="A7" s="6" t="s">
        <v>33</v>
      </c>
      <c r="B7" s="7" t="s">
        <v>29</v>
      </c>
      <c r="C7" s="8">
        <v>2.54</v>
      </c>
    </row>
    <row r="8" spans="1:5" x14ac:dyDescent="0.25">
      <c r="A8" s="6" t="s">
        <v>12</v>
      </c>
      <c r="B8" s="7" t="s">
        <v>32</v>
      </c>
      <c r="C8" s="8">
        <v>3.04</v>
      </c>
    </row>
    <row r="9" spans="1:5" ht="24.95" customHeight="1" x14ac:dyDescent="0.25">
      <c r="A9" s="6" t="s">
        <v>14</v>
      </c>
      <c r="B9" s="9" t="s">
        <v>10</v>
      </c>
      <c r="C9" s="8">
        <v>2.92</v>
      </c>
    </row>
    <row r="10" spans="1:5" x14ac:dyDescent="0.25">
      <c r="A10" s="6" t="s">
        <v>16</v>
      </c>
      <c r="B10" s="7" t="s">
        <v>11</v>
      </c>
      <c r="C10" s="8">
        <v>0.28000000000000003</v>
      </c>
    </row>
    <row r="11" spans="1:5" x14ac:dyDescent="0.25">
      <c r="A11" s="6" t="s">
        <v>17</v>
      </c>
      <c r="B11" s="7" t="s">
        <v>13</v>
      </c>
      <c r="C11" s="8">
        <v>0.16</v>
      </c>
    </row>
    <row r="12" spans="1:5" x14ac:dyDescent="0.25">
      <c r="A12" s="6" t="s">
        <v>19</v>
      </c>
      <c r="B12" s="7" t="s">
        <v>15</v>
      </c>
      <c r="C12" s="8">
        <v>0.08</v>
      </c>
    </row>
    <row r="13" spans="1:5" x14ac:dyDescent="0.25">
      <c r="A13" s="6" t="s">
        <v>34</v>
      </c>
      <c r="B13" s="7" t="s">
        <v>38</v>
      </c>
      <c r="C13" s="8">
        <v>0.05</v>
      </c>
    </row>
    <row r="14" spans="1:5" x14ac:dyDescent="0.25">
      <c r="A14" s="6" t="s">
        <v>27</v>
      </c>
      <c r="B14" s="7" t="s">
        <v>18</v>
      </c>
      <c r="C14" s="8">
        <v>1.06</v>
      </c>
    </row>
    <row r="15" spans="1:5" x14ac:dyDescent="0.25">
      <c r="A15" s="6" t="s">
        <v>28</v>
      </c>
      <c r="B15" s="7" t="s">
        <v>20</v>
      </c>
      <c r="C15" s="8">
        <v>2.2599999999999998</v>
      </c>
    </row>
    <row r="16" spans="1:5" x14ac:dyDescent="0.25">
      <c r="A16" s="6" t="s">
        <v>37</v>
      </c>
      <c r="B16" s="7" t="s">
        <v>21</v>
      </c>
      <c r="C16" s="8">
        <v>0.19</v>
      </c>
      <c r="D16" s="15"/>
      <c r="E16" s="15"/>
    </row>
    <row r="17" spans="1:12" x14ac:dyDescent="0.25">
      <c r="A17" s="10" t="s">
        <v>22</v>
      </c>
      <c r="B17" s="4" t="s">
        <v>23</v>
      </c>
      <c r="C17" s="5">
        <f>C18+C19</f>
        <v>4.2</v>
      </c>
      <c r="D17" s="16"/>
      <c r="E17" s="15"/>
    </row>
    <row r="18" spans="1:12" x14ac:dyDescent="0.25">
      <c r="A18" s="6" t="s">
        <v>24</v>
      </c>
      <c r="B18" s="20" t="s">
        <v>41</v>
      </c>
      <c r="C18" s="8">
        <v>0.92</v>
      </c>
      <c r="D18" s="15"/>
      <c r="E18" s="15"/>
    </row>
    <row r="19" spans="1:12" x14ac:dyDescent="0.25">
      <c r="A19" s="6"/>
      <c r="B19" s="20" t="s">
        <v>40</v>
      </c>
      <c r="C19" s="8">
        <v>3.28</v>
      </c>
      <c r="D19" s="15"/>
      <c r="E19" s="15"/>
    </row>
    <row r="20" spans="1:12" ht="30" x14ac:dyDescent="0.25">
      <c r="A20" s="6"/>
      <c r="B20" s="20" t="s">
        <v>39</v>
      </c>
      <c r="C20" s="8"/>
      <c r="D20" s="15"/>
      <c r="E20" s="15"/>
    </row>
    <row r="21" spans="1:12" x14ac:dyDescent="0.25">
      <c r="A21" s="10" t="s">
        <v>25</v>
      </c>
      <c r="B21" s="4" t="s">
        <v>26</v>
      </c>
      <c r="C21" s="5">
        <v>3.26</v>
      </c>
      <c r="D21" s="15"/>
      <c r="E21" s="15"/>
    </row>
    <row r="22" spans="1:12" s="14" customFormat="1" ht="29.1" customHeight="1" x14ac:dyDescent="0.25">
      <c r="A22" s="11"/>
      <c r="B22" s="12" t="s">
        <v>35</v>
      </c>
      <c r="C22" s="13">
        <f>C3+C17+C21</f>
        <v>27.419999999999995</v>
      </c>
      <c r="D22" s="17"/>
      <c r="E22" s="17"/>
      <c r="K22"/>
      <c r="L22"/>
    </row>
    <row r="23" spans="1:12" x14ac:dyDescent="0.25">
      <c r="A23" s="21"/>
      <c r="B23" s="18" t="s">
        <v>30</v>
      </c>
      <c r="C23" s="19">
        <v>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2017-12-08T13:37:10Z</cp:lastPrinted>
  <dcterms:created xsi:type="dcterms:W3CDTF">2006-09-16T00:00:00Z</dcterms:created>
  <dcterms:modified xsi:type="dcterms:W3CDTF">2017-12-08T13:44:21Z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