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4" i="1" l="1"/>
  <c r="C3" i="1" l="1"/>
  <c r="C18" i="1" s="1"/>
</calcChain>
</file>

<file path=xl/sharedStrings.xml><?xml version="1.0" encoding="utf-8"?>
<sst xmlns="http://schemas.openxmlformats.org/spreadsheetml/2006/main" count="35" uniqueCount="35">
  <si>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</si>
  <si>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</si>
  <si>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</si>
  <si>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</si>
  <si>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</si>
  <si>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</si>
  <si>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</si>
  <si>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</si>
  <si>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</si>
  <si>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</si>
  <si>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</si>
  <si>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</si>
  <si>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</si>
  <si>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</si>
  <si>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</si>
  <si>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</si>
  <si>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</si>
  <si>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</si>
  <si>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</si>
  <si>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</si>
  <si>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</si>
  <si>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</si>
  <si>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</si>
  <si>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</si>
  <si>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</si>
  <si>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</si>
  <si>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</si>
  <si>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</si>
  <si>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</si>
  <si>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Обслуживание общедомового газового оборудования</t>
  </si>
  <si>
    <t>Взнос  на  выплату вознаграждения председателю совета дома</t>
  </si>
  <si>
    <t>Среднемесячная доля расходов на содержание  общего имущества в расчёте на 1м2 общей площади помещений собственников</t>
  </si>
  <si>
    <t>Размер платы за содержание жилого помещения, утверждённый собственниками многоквартирного дома по адресу: ул.Козлова,65А  с 01.04.2018г.</t>
  </si>
  <si>
    <t>ремонт подъездов, ремонт оконных блоков</t>
  </si>
  <si>
    <t xml:space="preserve"> за счет остатка средств по текущему ремонту 81121,18, доходов от общедомового имущества 22449,00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</si>
</sst>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G2" sqref="G2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5" ht="50.1" customHeight="1" x14ac:dyDescent="0.25">
      <c r="A1" s="17" t="s">
        <v>32</v>
      </c>
      <c r="B1" s="17"/>
      <c r="C1" s="17"/>
    </row>
    <row r="2" spans="1:5" ht="159.94999999999999" customHeight="1" x14ac:dyDescent="0.25">
      <c r="A2" s="4" t="s">
        <v>0</v>
      </c>
      <c r="B2" s="4" t="s">
        <v>1</v>
      </c>
      <c r="C2" s="4" t="s">
        <v>31</v>
      </c>
    </row>
    <row r="3" spans="1:5" x14ac:dyDescent="0.25">
      <c r="A3" s="5" t="s">
        <v>2</v>
      </c>
      <c r="B3" s="6" t="s">
        <v>3</v>
      </c>
      <c r="C3" s="7">
        <f>SUM(C4:C13)</f>
        <v>12.06</v>
      </c>
    </row>
    <row r="4" spans="1:5" x14ac:dyDescent="0.25">
      <c r="A4" s="8" t="s">
        <v>4</v>
      </c>
      <c r="B4" s="1" t="s">
        <v>5</v>
      </c>
      <c r="C4" s="2">
        <v>3.35</v>
      </c>
    </row>
    <row r="5" spans="1:5" x14ac:dyDescent="0.25">
      <c r="A5" s="8" t="s">
        <v>26</v>
      </c>
      <c r="B5" s="1" t="s">
        <v>6</v>
      </c>
      <c r="C5" s="2">
        <v>2.13</v>
      </c>
    </row>
    <row r="6" spans="1:5" ht="31.5" x14ac:dyDescent="0.25">
      <c r="A6" s="8" t="s">
        <v>7</v>
      </c>
      <c r="B6" s="9" t="s">
        <v>8</v>
      </c>
      <c r="C6" s="2">
        <v>2.92</v>
      </c>
    </row>
    <row r="7" spans="1:5" x14ac:dyDescent="0.25">
      <c r="A7" s="8" t="s">
        <v>9</v>
      </c>
      <c r="B7" s="1" t="s">
        <v>10</v>
      </c>
      <c r="C7" s="2">
        <v>0.14000000000000001</v>
      </c>
    </row>
    <row r="8" spans="1:5" x14ac:dyDescent="0.25">
      <c r="A8" s="8" t="s">
        <v>11</v>
      </c>
      <c r="B8" s="1" t="s">
        <v>12</v>
      </c>
      <c r="C8" s="2">
        <v>0.21</v>
      </c>
    </row>
    <row r="9" spans="1:5" x14ac:dyDescent="0.25">
      <c r="A9" s="8" t="s">
        <v>13</v>
      </c>
      <c r="B9" s="1" t="s">
        <v>14</v>
      </c>
      <c r="C9" s="2">
        <v>0.08</v>
      </c>
    </row>
    <row r="10" spans="1:5" x14ac:dyDescent="0.25">
      <c r="A10" s="8" t="s">
        <v>15</v>
      </c>
      <c r="B10" s="1" t="s">
        <v>29</v>
      </c>
      <c r="C10" s="2">
        <v>0.01</v>
      </c>
    </row>
    <row r="11" spans="1:5" x14ac:dyDescent="0.25">
      <c r="A11" s="8" t="s">
        <v>16</v>
      </c>
      <c r="B11" s="1" t="s">
        <v>17</v>
      </c>
      <c r="C11" s="2">
        <v>0.77</v>
      </c>
    </row>
    <row r="12" spans="1:5" x14ac:dyDescent="0.25">
      <c r="A12" s="8" t="s">
        <v>18</v>
      </c>
      <c r="B12" s="1" t="s">
        <v>19</v>
      </c>
      <c r="C12" s="2">
        <v>2.2599999999999998</v>
      </c>
    </row>
    <row r="13" spans="1:5" x14ac:dyDescent="0.25">
      <c r="A13" s="8" t="s">
        <v>25</v>
      </c>
      <c r="B13" s="1" t="s">
        <v>20</v>
      </c>
      <c r="C13" s="2">
        <v>0.19</v>
      </c>
      <c r="D13" s="10"/>
      <c r="E13" s="10"/>
    </row>
    <row r="14" spans="1:5" x14ac:dyDescent="0.25">
      <c r="A14" s="11" t="s">
        <v>21</v>
      </c>
      <c r="B14" s="6" t="s">
        <v>22</v>
      </c>
      <c r="C14" s="7">
        <f>C15</f>
        <v>7.61</v>
      </c>
      <c r="D14" s="12"/>
      <c r="E14" s="10"/>
    </row>
    <row r="15" spans="1:5" x14ac:dyDescent="0.25">
      <c r="A15" s="11" t="s">
        <v>27</v>
      </c>
      <c r="B15" s="9" t="s">
        <v>33</v>
      </c>
      <c r="C15" s="2">
        <v>7.61</v>
      </c>
      <c r="D15" s="12"/>
      <c r="E15" s="10"/>
    </row>
    <row r="16" spans="1:5" ht="50.1" customHeight="1" x14ac:dyDescent="0.25">
      <c r="A16" s="11"/>
      <c r="B16" s="9" t="s">
        <v>34</v>
      </c>
      <c r="C16" s="2"/>
      <c r="D16" s="12"/>
      <c r="E16" s="10"/>
    </row>
    <row r="17" spans="1:9" x14ac:dyDescent="0.25">
      <c r="A17" s="11" t="s">
        <v>23</v>
      </c>
      <c r="B17" s="6" t="s">
        <v>24</v>
      </c>
      <c r="C17" s="7">
        <v>2.95</v>
      </c>
      <c r="D17" s="12"/>
      <c r="E17" s="10"/>
    </row>
    <row r="18" spans="1:9" ht="24.95" customHeight="1" x14ac:dyDescent="0.25">
      <c r="A18" s="13"/>
      <c r="B18" s="14" t="s">
        <v>28</v>
      </c>
      <c r="C18" s="7">
        <f>C17+C14+C3</f>
        <v>22.62</v>
      </c>
      <c r="D18" s="12"/>
      <c r="E18" s="10"/>
    </row>
    <row r="19" spans="1:9" ht="31.5" x14ac:dyDescent="0.25">
      <c r="A19" s="13"/>
      <c r="B19" s="15" t="s">
        <v>30</v>
      </c>
      <c r="C19" s="7">
        <v>1.6</v>
      </c>
    </row>
    <row r="20" spans="1:9" x14ac:dyDescent="0.25">
      <c r="I20" s="16"/>
    </row>
    <row r="21" spans="1:9" ht="28.5" customHeight="1" x14ac:dyDescent="0.25"/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2018-04-03T11:01:46Z</cp:lastPrinted>
  <dcterms:created xsi:type="dcterms:W3CDTF">2006-09-16T00:00:00Z</dcterms:created>
  <dcterms:modified xsi:type="dcterms:W3CDTF">2018-04-03T11:03:05Z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